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0" yWindow="65236" windowWidth="27040" windowHeight="14980" tabRatio="407" activeTab="0"/>
  </bookViews>
  <sheets>
    <sheet name="Sheet1" sheetId="1" r:id="rId1"/>
  </sheets>
  <definedNames>
    <definedName name="Excel_BuiltIn__FilterDatabase_1">'Sheet1'!$A$1:$K$1</definedName>
  </definedNames>
  <calcPr fullCalcOnLoad="1"/>
</workbook>
</file>

<file path=xl/sharedStrings.xml><?xml version="1.0" encoding="utf-8"?>
<sst xmlns="http://schemas.openxmlformats.org/spreadsheetml/2006/main" count="120" uniqueCount="58">
  <si>
    <t>GPS to A frame 148.5ft</t>
  </si>
  <si>
    <t>GPS to hull transducer 115ft</t>
  </si>
  <si>
    <t>heading is from the on-bottom time in the das logs</t>
  </si>
  <si>
    <t>Note: Depths for stations G17, FS19, FS18, FS17, FS11, FS15, FS12, FS08, FS04, FS03, G33 are from the echosounder at the station</t>
  </si>
  <si>
    <t>TRM*</t>
  </si>
  <si>
    <t>OBS*</t>
  </si>
  <si>
    <t>* no APG</t>
  </si>
  <si>
    <t>Final TRM positions are the on-bottom location adjusted for the layback</t>
  </si>
  <si>
    <t>layback except for G09 and M13 which were surveyed in due to their water depth</t>
  </si>
  <si>
    <t>Final Station Depth (m)</t>
  </si>
  <si>
    <t>Drop Latitude (deg)</t>
  </si>
  <si>
    <t>Drop Longitude (decimal deg)</t>
  </si>
  <si>
    <t>Ship Heading (deg)</t>
  </si>
  <si>
    <t>OBS I.D.</t>
  </si>
  <si>
    <t>Type</t>
  </si>
  <si>
    <t>Site Name</t>
  </si>
  <si>
    <t>Final Station  Latitude (deg)</t>
  </si>
  <si>
    <t>Final Station Latitude (min)</t>
  </si>
  <si>
    <t>Final Station Latitude (hemi)</t>
  </si>
  <si>
    <t>Final Station Longitude (deg)</t>
  </si>
  <si>
    <t>Final Station Longitude (min)</t>
  </si>
  <si>
    <t>Final Station Longitude (hemi)</t>
  </si>
  <si>
    <t>Final Station Latitude (decimal degrees)</t>
  </si>
  <si>
    <t>Final Station Longitude (decimal degrees)</t>
  </si>
  <si>
    <t>G34</t>
  </si>
  <si>
    <t>G26</t>
  </si>
  <si>
    <t>G25</t>
  </si>
  <si>
    <t>G17</t>
  </si>
  <si>
    <t>G09</t>
  </si>
  <si>
    <t>FS19</t>
  </si>
  <si>
    <t>FS18</t>
  </si>
  <si>
    <t>FS17</t>
  </si>
  <si>
    <t>FS16</t>
  </si>
  <si>
    <t>FS13</t>
  </si>
  <si>
    <t>FS11</t>
  </si>
  <si>
    <t>FS10</t>
  </si>
  <si>
    <t>FS15</t>
  </si>
  <si>
    <t>FS12</t>
  </si>
  <si>
    <t>FS08</t>
  </si>
  <si>
    <t>FS07</t>
  </si>
  <si>
    <t>FS04</t>
  </si>
  <si>
    <t>FS03</t>
  </si>
  <si>
    <t>FS02</t>
  </si>
  <si>
    <t>FS20</t>
  </si>
  <si>
    <t>G18</t>
  </si>
  <si>
    <t>M13</t>
  </si>
  <si>
    <t>G33</t>
  </si>
  <si>
    <t>J34</t>
  </si>
  <si>
    <t>N</t>
  </si>
  <si>
    <t>W</t>
  </si>
  <si>
    <t>N</t>
  </si>
  <si>
    <t>On Bottom Latitude (deg)</t>
  </si>
  <si>
    <t>On Bottom Longitude (deg)</t>
  </si>
  <si>
    <t>OBS</t>
  </si>
  <si>
    <t>OBS</t>
  </si>
  <si>
    <t>TRM</t>
  </si>
  <si>
    <t>TRM-P</t>
  </si>
  <si>
    <t>TRM-P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</si>
</sst>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</numFmts>
  <fonts count="3">
    <font>
      <sz val="10"/>
      <name val="Verdana"/>
      <family val="0"/>
    </font>
    <font>
      <sz val="10"/>
      <name val="Arial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125" zoomScaleNormal="125" workbookViewId="0" topLeftCell="A1">
      <pane xSplit="1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24" sqref="Q24"/>
    </sheetView>
  </sheetViews>
  <sheetFormatPr defaultColWidth="11.00390625" defaultRowHeight="12.75"/>
  <cols>
    <col min="1" max="1" width="9.375" style="1" customWidth="1"/>
    <col min="2" max="3" width="9.00390625" style="0" customWidth="1"/>
    <col min="4" max="4" width="9.25390625" style="0" customWidth="1"/>
    <col min="5" max="5" width="10.375" style="0" customWidth="1"/>
    <col min="6" max="6" width="8.75390625" style="1" customWidth="1"/>
    <col min="7" max="7" width="8.75390625" style="0" customWidth="1"/>
    <col min="8" max="8" width="9.00390625" style="1" customWidth="1"/>
    <col min="9" max="9" width="11.625" style="1" customWidth="1"/>
    <col min="10" max="10" width="13.00390625" style="1" customWidth="1"/>
    <col min="11" max="11" width="9.625" style="1" customWidth="1"/>
    <col min="12" max="12" width="8.875" style="0" customWidth="1"/>
    <col min="13" max="13" width="8.25390625" style="0" customWidth="1"/>
    <col min="14" max="14" width="11.00390625" style="0" customWidth="1"/>
    <col min="15" max="15" width="9.00390625" style="0" customWidth="1"/>
    <col min="16" max="16" width="9.75390625" style="0" customWidth="1"/>
    <col min="17" max="17" width="16.875" style="0" customWidth="1"/>
    <col min="18" max="19" width="9.00390625" style="0" customWidth="1"/>
    <col min="20" max="20" width="7.25390625" style="0" customWidth="1"/>
    <col min="21" max="21" width="8.625" style="0" customWidth="1"/>
    <col min="22" max="22" width="7.875" style="0" customWidth="1"/>
    <col min="23" max="24" width="8.75390625" style="0" customWidth="1"/>
    <col min="25" max="25" width="8.25390625" style="0" customWidth="1"/>
    <col min="26" max="26" width="9.00390625" style="0" customWidth="1"/>
    <col min="27" max="27" width="8.75390625" style="0" customWidth="1"/>
    <col min="28" max="29" width="8.625" style="0" customWidth="1"/>
    <col min="30" max="30" width="10.875" style="0" customWidth="1"/>
    <col min="31" max="31" width="8.375" style="0" customWidth="1"/>
  </cols>
  <sheetData>
    <row r="1" spans="1:17" s="2" customFormat="1" ht="67.5" customHeight="1">
      <c r="A1" s="3" t="s">
        <v>15</v>
      </c>
      <c r="B1" s="2" t="s">
        <v>13</v>
      </c>
      <c r="C1" s="3" t="s">
        <v>16</v>
      </c>
      <c r="D1" s="4" t="s">
        <v>17</v>
      </c>
      <c r="E1" s="3" t="s">
        <v>18</v>
      </c>
      <c r="F1" s="3" t="s">
        <v>19</v>
      </c>
      <c r="G1" s="4" t="s">
        <v>20</v>
      </c>
      <c r="H1" s="3" t="s">
        <v>21</v>
      </c>
      <c r="I1" s="4" t="s">
        <v>22</v>
      </c>
      <c r="J1" s="4" t="s">
        <v>23</v>
      </c>
      <c r="K1" s="3" t="s">
        <v>9</v>
      </c>
      <c r="L1" s="2" t="s">
        <v>14</v>
      </c>
      <c r="M1" s="3" t="s">
        <v>10</v>
      </c>
      <c r="N1" s="3" t="s">
        <v>11</v>
      </c>
      <c r="O1" s="3" t="s">
        <v>12</v>
      </c>
      <c r="P1" s="3" t="s">
        <v>51</v>
      </c>
      <c r="Q1" s="3" t="s">
        <v>52</v>
      </c>
    </row>
    <row r="2" spans="1:17" ht="12.75">
      <c r="A2" s="1" t="s">
        <v>24</v>
      </c>
      <c r="C2">
        <v>42</v>
      </c>
      <c r="D2">
        <v>33.326</v>
      </c>
      <c r="E2" t="s">
        <v>50</v>
      </c>
      <c r="F2" s="1">
        <v>125</v>
      </c>
      <c r="G2">
        <v>12.0584</v>
      </c>
      <c r="H2" s="1" t="s">
        <v>49</v>
      </c>
      <c r="I2" s="1">
        <f>D2/60+C2</f>
        <v>42.55543333333333</v>
      </c>
      <c r="J2" s="1">
        <f>G2/60+F2</f>
        <v>125.20097333333334</v>
      </c>
      <c r="K2" s="1">
        <v>2953.5</v>
      </c>
      <c r="L2" t="s">
        <v>53</v>
      </c>
      <c r="M2">
        <v>42.557243</v>
      </c>
      <c r="N2">
        <v>-125.202358</v>
      </c>
      <c r="P2">
        <v>42.564163</v>
      </c>
      <c r="Q2">
        <v>-125.211803</v>
      </c>
    </row>
    <row r="3" spans="1:17" ht="12.75">
      <c r="A3" s="1" t="s">
        <v>25</v>
      </c>
      <c r="C3">
        <v>41</v>
      </c>
      <c r="D3">
        <v>55.4955</v>
      </c>
      <c r="E3" t="s">
        <v>50</v>
      </c>
      <c r="F3" s="1">
        <v>125</v>
      </c>
      <c r="G3">
        <v>10.6496</v>
      </c>
      <c r="H3" s="1" t="s">
        <v>49</v>
      </c>
      <c r="I3" s="1">
        <f aca="true" t="shared" si="0" ref="I3:I25">D3/60+C3</f>
        <v>41.924925</v>
      </c>
      <c r="J3" s="1">
        <f aca="true" t="shared" si="1" ref="J3:J25">G3/60+F3</f>
        <v>125.17749333333333</v>
      </c>
      <c r="K3" s="1">
        <v>2356.8</v>
      </c>
      <c r="L3" t="s">
        <v>54</v>
      </c>
      <c r="M3">
        <v>41.928013</v>
      </c>
      <c r="N3">
        <v>-125.175678</v>
      </c>
      <c r="P3">
        <v>41.927997</v>
      </c>
      <c r="Q3">
        <v>-125.18637</v>
      </c>
    </row>
    <row r="4" spans="1:17" ht="12.75">
      <c r="A4" s="1" t="s">
        <v>26</v>
      </c>
      <c r="C4">
        <v>41</v>
      </c>
      <c r="D4">
        <v>55.1953</v>
      </c>
      <c r="E4" t="s">
        <v>50</v>
      </c>
      <c r="F4" s="1">
        <v>124</v>
      </c>
      <c r="G4">
        <v>35.1662</v>
      </c>
      <c r="H4" s="1" t="s">
        <v>49</v>
      </c>
      <c r="I4" s="1">
        <f t="shared" si="0"/>
        <v>41.91992166666667</v>
      </c>
      <c r="J4" s="1">
        <f t="shared" si="1"/>
        <v>124.58610333333333</v>
      </c>
      <c r="K4" s="1">
        <v>430.4</v>
      </c>
      <c r="L4" t="s">
        <v>55</v>
      </c>
      <c r="M4">
        <v>41.919648</v>
      </c>
      <c r="N4">
        <v>-124.585838</v>
      </c>
      <c r="P4">
        <v>41.919592</v>
      </c>
      <c r="Q4">
        <v>-124.585837</v>
      </c>
    </row>
    <row r="5" spans="1:17" ht="12.75">
      <c r="A5" s="1" t="s">
        <v>27</v>
      </c>
      <c r="C5">
        <v>41</v>
      </c>
      <c r="D5">
        <v>17.035981</v>
      </c>
      <c r="E5" t="s">
        <v>50</v>
      </c>
      <c r="F5" s="1">
        <v>124</v>
      </c>
      <c r="G5">
        <v>20.6766138</v>
      </c>
      <c r="H5" s="1" t="s">
        <v>49</v>
      </c>
      <c r="I5" s="1">
        <f>D5/60+C5</f>
        <v>41.283933016666666</v>
      </c>
      <c r="J5" s="1">
        <f t="shared" si="1"/>
        <v>124.34461023</v>
      </c>
      <c r="K5" s="5">
        <v>123</v>
      </c>
      <c r="L5" t="s">
        <v>56</v>
      </c>
      <c r="M5">
        <v>41.284033</v>
      </c>
      <c r="N5">
        <v>-124.343845</v>
      </c>
      <c r="O5">
        <v>152.3</v>
      </c>
      <c r="P5">
        <v>41.283572</v>
      </c>
      <c r="Q5">
        <v>-124.344358</v>
      </c>
    </row>
    <row r="6" spans="1:17" ht="12.75">
      <c r="A6" s="1" t="s">
        <v>28</v>
      </c>
      <c r="C6">
        <v>40</v>
      </c>
      <c r="D6">
        <v>39.41</v>
      </c>
      <c r="E6" t="s">
        <v>50</v>
      </c>
      <c r="F6" s="1">
        <v>124</v>
      </c>
      <c r="G6">
        <v>43.1198</v>
      </c>
      <c r="H6" s="1" t="s">
        <v>49</v>
      </c>
      <c r="I6" s="1">
        <f t="shared" si="0"/>
        <v>40.65683333333333</v>
      </c>
      <c r="J6" s="1">
        <f t="shared" si="1"/>
        <v>124.71866333333334</v>
      </c>
      <c r="K6" s="5">
        <v>842</v>
      </c>
      <c r="L6" t="s">
        <v>55</v>
      </c>
      <c r="M6">
        <v>40.656843</v>
      </c>
      <c r="N6">
        <v>-124.719707</v>
      </c>
      <c r="P6">
        <v>40.656802</v>
      </c>
      <c r="Q6">
        <v>-124.71908</v>
      </c>
    </row>
    <row r="7" spans="1:17" ht="12.75">
      <c r="A7" s="1" t="s">
        <v>29</v>
      </c>
      <c r="C7">
        <v>40</v>
      </c>
      <c r="D7">
        <v>37.6768597</v>
      </c>
      <c r="E7" t="s">
        <v>50</v>
      </c>
      <c r="F7" s="1">
        <v>124</v>
      </c>
      <c r="G7">
        <v>28.002943</v>
      </c>
      <c r="H7" s="1" t="s">
        <v>49</v>
      </c>
      <c r="I7" s="1">
        <f t="shared" si="0"/>
        <v>40.62794766166667</v>
      </c>
      <c r="J7" s="1">
        <f t="shared" si="1"/>
        <v>124.46671571666667</v>
      </c>
      <c r="K7" s="5">
        <v>87</v>
      </c>
      <c r="L7" t="s">
        <v>56</v>
      </c>
      <c r="M7">
        <v>40.628168</v>
      </c>
      <c r="N7">
        <v>-124.467262</v>
      </c>
      <c r="O7">
        <v>277.8</v>
      </c>
      <c r="P7">
        <v>40.628003</v>
      </c>
      <c r="Q7">
        <v>-124.467248</v>
      </c>
    </row>
    <row r="8" spans="1:17" ht="12.75">
      <c r="A8" s="1" t="s">
        <v>30</v>
      </c>
      <c r="C8">
        <v>40</v>
      </c>
      <c r="D8">
        <v>34.0907624</v>
      </c>
      <c r="E8" t="s">
        <v>50</v>
      </c>
      <c r="F8" s="1">
        <v>124</v>
      </c>
      <c r="G8">
        <v>30.093906</v>
      </c>
      <c r="H8" s="1" t="s">
        <v>49</v>
      </c>
      <c r="I8" s="1">
        <f t="shared" si="0"/>
        <v>40.56817937333334</v>
      </c>
      <c r="J8" s="1">
        <f t="shared" si="1"/>
        <v>124.5015651</v>
      </c>
      <c r="K8" s="5">
        <v>107</v>
      </c>
      <c r="L8" t="s">
        <v>56</v>
      </c>
      <c r="M8">
        <v>40.568482</v>
      </c>
      <c r="N8">
        <v>-124.501663</v>
      </c>
      <c r="O8">
        <v>1.4</v>
      </c>
      <c r="P8">
        <v>40.568587</v>
      </c>
      <c r="Q8">
        <v>-124.501552</v>
      </c>
    </row>
    <row r="9" spans="1:17" ht="12.75">
      <c r="A9" s="1" t="s">
        <v>31</v>
      </c>
      <c r="C9">
        <v>40</v>
      </c>
      <c r="D9">
        <v>33.58592</v>
      </c>
      <c r="E9" t="s">
        <v>50</v>
      </c>
      <c r="F9" s="1">
        <v>124</v>
      </c>
      <c r="G9">
        <v>35.791519</v>
      </c>
      <c r="H9" s="1" t="s">
        <v>49</v>
      </c>
      <c r="I9" s="1">
        <f t="shared" si="0"/>
        <v>40.55976533333333</v>
      </c>
      <c r="J9" s="1">
        <f t="shared" si="1"/>
        <v>124.59652531666667</v>
      </c>
      <c r="K9" s="5">
        <v>146</v>
      </c>
      <c r="L9" t="s">
        <v>56</v>
      </c>
      <c r="M9">
        <v>40.55938</v>
      </c>
      <c r="N9">
        <v>-124.596705</v>
      </c>
      <c r="O9">
        <v>254.3</v>
      </c>
      <c r="P9">
        <v>40.559655</v>
      </c>
      <c r="Q9">
        <v>-124.597042</v>
      </c>
    </row>
    <row r="10" spans="1:17" ht="12.75">
      <c r="A10" s="1" t="s">
        <v>32</v>
      </c>
      <c r="C10">
        <v>40</v>
      </c>
      <c r="D10">
        <v>32.2886</v>
      </c>
      <c r="E10" t="s">
        <v>50</v>
      </c>
      <c r="F10" s="1">
        <v>124</v>
      </c>
      <c r="G10">
        <v>44.367</v>
      </c>
      <c r="H10" s="1" t="s">
        <v>49</v>
      </c>
      <c r="I10" s="1">
        <f t="shared" si="0"/>
        <v>40.53814333333333</v>
      </c>
      <c r="J10" s="1">
        <f t="shared" si="1"/>
        <v>124.73945</v>
      </c>
      <c r="K10" s="5">
        <v>1073.2</v>
      </c>
      <c r="L10" t="s">
        <v>53</v>
      </c>
      <c r="M10">
        <v>40.537005</v>
      </c>
      <c r="N10">
        <v>-124.739072</v>
      </c>
      <c r="P10">
        <v>40.53843</v>
      </c>
      <c r="Q10">
        <v>-124.739737</v>
      </c>
    </row>
    <row r="11" spans="1:17" ht="12.75">
      <c r="A11" s="1" t="s">
        <v>33</v>
      </c>
      <c r="C11">
        <v>40</v>
      </c>
      <c r="D11">
        <v>29.5885</v>
      </c>
      <c r="E11" t="s">
        <v>50</v>
      </c>
      <c r="F11" s="1">
        <v>124</v>
      </c>
      <c r="G11">
        <v>48.3908</v>
      </c>
      <c r="H11" s="1" t="s">
        <v>49</v>
      </c>
      <c r="I11" s="1">
        <f t="shared" si="0"/>
        <v>40.493141666666666</v>
      </c>
      <c r="J11" s="1">
        <f t="shared" si="1"/>
        <v>124.80651333333333</v>
      </c>
      <c r="K11" s="5">
        <v>2332.2</v>
      </c>
      <c r="L11" t="s">
        <v>53</v>
      </c>
      <c r="M11">
        <v>40.494492</v>
      </c>
      <c r="N11">
        <v>-124.806747</v>
      </c>
      <c r="P11">
        <v>40.494528</v>
      </c>
      <c r="Q11">
        <v>-124.811318</v>
      </c>
    </row>
    <row r="12" spans="1:17" ht="12.75">
      <c r="A12" s="1" t="s">
        <v>35</v>
      </c>
      <c r="C12">
        <v>40</v>
      </c>
      <c r="D12">
        <v>25.9774</v>
      </c>
      <c r="E12" t="s">
        <v>48</v>
      </c>
      <c r="F12" s="1">
        <v>124</v>
      </c>
      <c r="G12">
        <v>40.9152</v>
      </c>
      <c r="H12" s="1" t="s">
        <v>49</v>
      </c>
      <c r="I12" s="1">
        <f t="shared" si="0"/>
        <v>40.43295666666667</v>
      </c>
      <c r="J12" s="1">
        <f t="shared" si="1"/>
        <v>124.68192</v>
      </c>
      <c r="K12" s="5">
        <v>1075.7</v>
      </c>
      <c r="L12" t="s">
        <v>53</v>
      </c>
      <c r="M12">
        <v>40.432452</v>
      </c>
      <c r="N12">
        <v>-124.680978</v>
      </c>
      <c r="P12">
        <v>40.432143</v>
      </c>
      <c r="Q12">
        <v>-124.681993</v>
      </c>
    </row>
    <row r="13" spans="1:17" ht="12.75">
      <c r="A13" s="1" t="s">
        <v>34</v>
      </c>
      <c r="C13">
        <v>40</v>
      </c>
      <c r="D13">
        <v>25.7516877</v>
      </c>
      <c r="E13" t="s">
        <v>48</v>
      </c>
      <c r="F13" s="1">
        <v>124</v>
      </c>
      <c r="G13">
        <v>34.66679</v>
      </c>
      <c r="H13" s="1" t="s">
        <v>49</v>
      </c>
      <c r="I13" s="1">
        <f t="shared" si="0"/>
        <v>40.429194795</v>
      </c>
      <c r="J13" s="1">
        <f t="shared" si="1"/>
        <v>124.57777983333334</v>
      </c>
      <c r="K13" s="5">
        <v>132</v>
      </c>
      <c r="L13" t="s">
        <v>56</v>
      </c>
      <c r="M13">
        <v>40.428827</v>
      </c>
      <c r="N13">
        <v>-124.57734</v>
      </c>
      <c r="O13">
        <v>138.8</v>
      </c>
      <c r="P13">
        <v>40.428888</v>
      </c>
      <c r="Q13">
        <v>-124.577427</v>
      </c>
    </row>
    <row r="14" spans="1:17" ht="12.75">
      <c r="A14" s="1" t="s">
        <v>36</v>
      </c>
      <c r="C14">
        <v>40</v>
      </c>
      <c r="D14">
        <v>29.554548</v>
      </c>
      <c r="E14" t="s">
        <v>48</v>
      </c>
      <c r="F14" s="1">
        <v>124</v>
      </c>
      <c r="G14">
        <v>30.75808</v>
      </c>
      <c r="H14" s="1" t="s">
        <v>49</v>
      </c>
      <c r="I14" s="1">
        <f t="shared" si="0"/>
        <v>40.4925758</v>
      </c>
      <c r="J14" s="1">
        <f t="shared" si="1"/>
        <v>124.51263466666667</v>
      </c>
      <c r="K14" s="5">
        <v>52</v>
      </c>
      <c r="L14" t="s">
        <v>56</v>
      </c>
      <c r="M14">
        <v>40.493047</v>
      </c>
      <c r="N14">
        <v>-124.512488</v>
      </c>
      <c r="O14">
        <v>5</v>
      </c>
      <c r="P14">
        <v>40.492982</v>
      </c>
      <c r="Q14">
        <v>-124.512588</v>
      </c>
    </row>
    <row r="15" spans="1:17" ht="12.75">
      <c r="A15" s="1" t="s">
        <v>37</v>
      </c>
      <c r="C15">
        <v>40</v>
      </c>
      <c r="D15">
        <v>26.22415</v>
      </c>
      <c r="E15" t="s">
        <v>48</v>
      </c>
      <c r="F15" s="1">
        <v>124</v>
      </c>
      <c r="G15">
        <v>30.354211</v>
      </c>
      <c r="H15" s="1" t="s">
        <v>49</v>
      </c>
      <c r="I15" s="1">
        <f t="shared" si="0"/>
        <v>40.43706916666667</v>
      </c>
      <c r="J15" s="1">
        <f t="shared" si="1"/>
        <v>124.50590351666666</v>
      </c>
      <c r="K15" s="5">
        <v>60</v>
      </c>
      <c r="L15" t="s">
        <v>57</v>
      </c>
      <c r="M15">
        <v>40.43648</v>
      </c>
      <c r="N15">
        <v>-124.506585</v>
      </c>
      <c r="O15">
        <v>219.6</v>
      </c>
      <c r="P15">
        <v>40.436755</v>
      </c>
      <c r="Q15">
        <v>-124.506245</v>
      </c>
    </row>
    <row r="16" spans="1:17" ht="12.75">
      <c r="A16" s="1" t="s">
        <v>38</v>
      </c>
      <c r="C16">
        <v>40</v>
      </c>
      <c r="D16">
        <v>20.1992166</v>
      </c>
      <c r="E16" t="s">
        <v>48</v>
      </c>
      <c r="F16" s="1">
        <v>124</v>
      </c>
      <c r="G16">
        <v>27.59064</v>
      </c>
      <c r="H16" s="1" t="s">
        <v>49</v>
      </c>
      <c r="I16" s="1">
        <f t="shared" si="0"/>
        <v>40.33665361</v>
      </c>
      <c r="J16" s="1">
        <f t="shared" si="1"/>
        <v>124.459844</v>
      </c>
      <c r="K16" s="5">
        <v>120</v>
      </c>
      <c r="L16" t="s">
        <v>56</v>
      </c>
      <c r="M16">
        <v>40.33654</v>
      </c>
      <c r="N16">
        <v>-124.46057</v>
      </c>
      <c r="O16">
        <v>244.8</v>
      </c>
      <c r="P16">
        <v>40.336483</v>
      </c>
      <c r="Q16">
        <v>-124.460328</v>
      </c>
    </row>
    <row r="17" spans="1:17" ht="12.75">
      <c r="A17" s="1" t="s">
        <v>39</v>
      </c>
      <c r="C17">
        <v>40</v>
      </c>
      <c r="D17">
        <v>20.3511</v>
      </c>
      <c r="E17" t="s">
        <v>48</v>
      </c>
      <c r="F17" s="1">
        <v>124</v>
      </c>
      <c r="G17">
        <v>39.5757</v>
      </c>
      <c r="H17" s="1" t="s">
        <v>49</v>
      </c>
      <c r="I17" s="1">
        <f t="shared" si="0"/>
        <v>40.339185</v>
      </c>
      <c r="J17" s="1">
        <f t="shared" si="1"/>
        <v>124.659595</v>
      </c>
      <c r="K17" s="5">
        <v>1297.2</v>
      </c>
      <c r="L17" t="s">
        <v>53</v>
      </c>
      <c r="M17">
        <v>40.338832</v>
      </c>
      <c r="N17">
        <v>-124.658677</v>
      </c>
      <c r="P17">
        <v>40.33876</v>
      </c>
      <c r="Q17">
        <v>-124.656287</v>
      </c>
    </row>
    <row r="18" spans="1:17" ht="12.75">
      <c r="A18" s="1" t="s">
        <v>40</v>
      </c>
      <c r="C18">
        <v>40</v>
      </c>
      <c r="D18">
        <v>14.6807791</v>
      </c>
      <c r="E18" t="s">
        <v>48</v>
      </c>
      <c r="F18" s="1">
        <v>124</v>
      </c>
      <c r="G18">
        <v>30.580552</v>
      </c>
      <c r="H18" s="1" t="s">
        <v>49</v>
      </c>
      <c r="I18" s="1">
        <f t="shared" si="0"/>
        <v>40.244679651666665</v>
      </c>
      <c r="J18" s="1">
        <f t="shared" si="1"/>
        <v>124.50967586666667</v>
      </c>
      <c r="K18" s="5">
        <v>159</v>
      </c>
      <c r="L18" t="s">
        <v>56</v>
      </c>
      <c r="M18">
        <v>40.244342</v>
      </c>
      <c r="N18">
        <v>-124.50969</v>
      </c>
      <c r="O18">
        <v>184.2</v>
      </c>
      <c r="P18">
        <v>40.244273</v>
      </c>
      <c r="Q18">
        <v>-124.509715</v>
      </c>
    </row>
    <row r="19" spans="1:17" ht="12.75">
      <c r="A19" s="1" t="s">
        <v>41</v>
      </c>
      <c r="C19">
        <v>40</v>
      </c>
      <c r="D19">
        <v>16.3889357</v>
      </c>
      <c r="E19" t="s">
        <v>48</v>
      </c>
      <c r="F19" s="1">
        <v>124</v>
      </c>
      <c r="G19">
        <v>39.1578837</v>
      </c>
      <c r="H19" s="1" t="s">
        <v>49</v>
      </c>
      <c r="I19" s="1">
        <f t="shared" si="0"/>
        <v>40.273148928333335</v>
      </c>
      <c r="J19" s="1">
        <f t="shared" si="1"/>
        <v>124.652631395</v>
      </c>
      <c r="K19" s="5">
        <v>345</v>
      </c>
      <c r="L19" t="s">
        <v>55</v>
      </c>
      <c r="M19">
        <v>40.273723</v>
      </c>
      <c r="N19">
        <v>-124.652725</v>
      </c>
      <c r="O19">
        <v>352.3</v>
      </c>
      <c r="P19">
        <v>40.273553</v>
      </c>
      <c r="Q19">
        <v>-124.652703</v>
      </c>
    </row>
    <row r="20" spans="1:17" ht="12.75">
      <c r="A20" s="1" t="s">
        <v>42</v>
      </c>
      <c r="C20">
        <v>40</v>
      </c>
      <c r="D20">
        <v>21.065</v>
      </c>
      <c r="E20" t="s">
        <v>48</v>
      </c>
      <c r="F20" s="1">
        <v>124</v>
      </c>
      <c r="G20">
        <v>47.8794</v>
      </c>
      <c r="H20" s="1" t="s">
        <v>49</v>
      </c>
      <c r="I20" s="1">
        <f t="shared" si="0"/>
        <v>40.351083333333335</v>
      </c>
      <c r="J20" s="1">
        <f t="shared" si="1"/>
        <v>124.79799</v>
      </c>
      <c r="K20" s="1">
        <v>1402.8</v>
      </c>
      <c r="L20" t="s">
        <v>53</v>
      </c>
      <c r="M20">
        <v>40.350023</v>
      </c>
      <c r="N20">
        <v>-124.800143</v>
      </c>
      <c r="P20">
        <v>40.350048</v>
      </c>
      <c r="Q20">
        <v>-124.800068</v>
      </c>
    </row>
    <row r="21" spans="1:17" ht="12.75">
      <c r="A21" s="1" t="s">
        <v>43</v>
      </c>
      <c r="C21">
        <v>40</v>
      </c>
      <c r="D21">
        <v>23.3731</v>
      </c>
      <c r="E21" t="s">
        <v>48</v>
      </c>
      <c r="F21" s="1">
        <v>125</v>
      </c>
      <c r="G21">
        <v>1.8682</v>
      </c>
      <c r="H21" s="1" t="s">
        <v>49</v>
      </c>
      <c r="I21" s="1">
        <f t="shared" si="0"/>
        <v>40.38955166666667</v>
      </c>
      <c r="J21" s="1">
        <f t="shared" si="1"/>
        <v>125.03113666666667</v>
      </c>
      <c r="K21" s="1">
        <v>2377.9</v>
      </c>
      <c r="L21" t="s">
        <v>53</v>
      </c>
      <c r="M21">
        <v>40.388722</v>
      </c>
      <c r="N21">
        <v>-125.030603</v>
      </c>
      <c r="P21">
        <v>40.388727</v>
      </c>
      <c r="Q21">
        <v>-125.031498</v>
      </c>
    </row>
    <row r="22" spans="1:17" ht="12.75">
      <c r="A22" s="1" t="s">
        <v>44</v>
      </c>
      <c r="C22">
        <v>41</v>
      </c>
      <c r="D22">
        <v>18.0976</v>
      </c>
      <c r="E22" t="s">
        <v>48</v>
      </c>
      <c r="F22" s="1">
        <v>124</v>
      </c>
      <c r="G22">
        <v>56.1793</v>
      </c>
      <c r="H22" s="1" t="s">
        <v>49</v>
      </c>
      <c r="I22" s="1">
        <f t="shared" si="0"/>
        <v>41.301626666666664</v>
      </c>
      <c r="J22" s="1">
        <f t="shared" si="1"/>
        <v>124.93632166666667</v>
      </c>
      <c r="K22" s="1">
        <v>1463.6</v>
      </c>
      <c r="L22" t="s">
        <v>53</v>
      </c>
      <c r="M22">
        <v>41.29915</v>
      </c>
      <c r="N22">
        <v>-124.937698</v>
      </c>
      <c r="P22">
        <v>41.297317</v>
      </c>
      <c r="Q22">
        <v>-124.936458</v>
      </c>
    </row>
    <row r="23" spans="1:17" ht="12.75">
      <c r="A23" s="1" t="s">
        <v>45</v>
      </c>
      <c r="C23">
        <v>41</v>
      </c>
      <c r="D23">
        <v>40.2869</v>
      </c>
      <c r="E23" t="s">
        <v>48</v>
      </c>
      <c r="F23" s="1">
        <v>124</v>
      </c>
      <c r="G23">
        <v>51.5786</v>
      </c>
      <c r="H23" s="1" t="s">
        <v>49</v>
      </c>
      <c r="I23" s="1">
        <f t="shared" si="0"/>
        <v>41.67144833333333</v>
      </c>
      <c r="J23" s="1">
        <f t="shared" si="1"/>
        <v>124.85964333333334</v>
      </c>
      <c r="K23" s="1">
        <v>908.9</v>
      </c>
      <c r="L23" t="s">
        <v>55</v>
      </c>
      <c r="M23">
        <v>41.670843</v>
      </c>
      <c r="N23">
        <v>-124.859577</v>
      </c>
      <c r="P23">
        <v>41.671023</v>
      </c>
      <c r="Q23">
        <v>-124.859535</v>
      </c>
    </row>
    <row r="24" spans="1:17" ht="12.75">
      <c r="A24" s="1" t="s">
        <v>46</v>
      </c>
      <c r="C24">
        <v>42</v>
      </c>
      <c r="D24">
        <v>32.8995124</v>
      </c>
      <c r="E24" t="s">
        <v>48</v>
      </c>
      <c r="F24" s="1">
        <v>124</v>
      </c>
      <c r="G24">
        <v>42.970905</v>
      </c>
      <c r="H24" s="1" t="s">
        <v>49</v>
      </c>
      <c r="I24" s="1">
        <f t="shared" si="0"/>
        <v>42.54832520666667</v>
      </c>
      <c r="J24" s="1">
        <f t="shared" si="1"/>
        <v>124.71618175</v>
      </c>
      <c r="K24" s="1">
        <v>213</v>
      </c>
      <c r="L24" t="s">
        <v>4</v>
      </c>
      <c r="M24">
        <v>42.548692</v>
      </c>
      <c r="N24">
        <v>-124.71594</v>
      </c>
      <c r="O24">
        <v>25.9</v>
      </c>
      <c r="P24">
        <v>42.548692</v>
      </c>
      <c r="Q24">
        <v>-124.71594</v>
      </c>
    </row>
    <row r="25" spans="1:17" ht="12.75">
      <c r="A25" s="1" t="s">
        <v>47</v>
      </c>
      <c r="C25">
        <v>45</v>
      </c>
      <c r="D25">
        <v>18.3568</v>
      </c>
      <c r="E25" t="s">
        <v>48</v>
      </c>
      <c r="F25" s="1">
        <v>125</v>
      </c>
      <c r="G25">
        <v>24.817</v>
      </c>
      <c r="H25" s="1" t="s">
        <v>49</v>
      </c>
      <c r="I25" s="1">
        <f t="shared" si="0"/>
        <v>45.305946666666664</v>
      </c>
      <c r="J25" s="1">
        <f t="shared" si="1"/>
        <v>125.41361666666667</v>
      </c>
      <c r="K25" s="1">
        <v>2583.1</v>
      </c>
      <c r="L25" t="s">
        <v>5</v>
      </c>
      <c r="M25">
        <v>45.30788</v>
      </c>
      <c r="N25">
        <v>-125.414347</v>
      </c>
      <c r="P25">
        <v>45.313697</v>
      </c>
      <c r="Q25">
        <v>-125.411498</v>
      </c>
    </row>
    <row r="27" ht="12.75">
      <c r="B27" t="s">
        <v>3</v>
      </c>
    </row>
    <row r="28" ht="12.75">
      <c r="B28" t="s">
        <v>0</v>
      </c>
    </row>
    <row r="29" ht="12.75">
      <c r="B29" t="s">
        <v>1</v>
      </c>
    </row>
    <row r="30" ht="12.75">
      <c r="B30" t="s">
        <v>2</v>
      </c>
    </row>
    <row r="31" ht="12.75">
      <c r="B31" t="s">
        <v>6</v>
      </c>
    </row>
    <row r="32" spans="2:7" ht="12.75">
      <c r="B32" t="s">
        <v>7</v>
      </c>
      <c r="G32" t="s">
        <v>8</v>
      </c>
    </row>
  </sheetData>
  <printOptions/>
  <pageMargins left="0.7479166666666667" right="0.7479166666666667" top="0.9840277777777777" bottom="0.9840277777777777" header="0.5118055555555555" footer="0.5118055555555555"/>
  <pageSetup fitToHeight="100" fitToWidth="1" horizontalDpi="300" verticalDpi="300" orientation="landscape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McGuire</dc:creator>
  <cp:keywords/>
  <dc:description/>
  <cp:lastModifiedBy>anne trehu</cp:lastModifiedBy>
  <cp:lastPrinted>2012-09-19T00:20:47Z</cp:lastPrinted>
  <dcterms:created xsi:type="dcterms:W3CDTF">2012-09-19T00:21:47Z</dcterms:created>
  <dcterms:modified xsi:type="dcterms:W3CDTF">2012-09-20T05:54:55Z</dcterms:modified>
  <cp:category/>
  <cp:version/>
  <cp:contentType/>
  <cp:contentStatus/>
</cp:coreProperties>
</file>